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9465"/>
  </bookViews>
  <sheets>
    <sheet name="II FASCIA STRUMENTO MUSICALE" sheetId="1" r:id="rId1"/>
  </sheets>
  <definedNames>
    <definedName name="_xlnm._FilterDatabase" localSheetId="0" hidden="1">'II FASCIA STRUMENTO MUSICALE'!$B$1:$N$1</definedName>
    <definedName name="_xlnm.Print_Area" localSheetId="0">'II FASCIA STRUMENTO MUSICALE'!$B$1:$M$52</definedName>
    <definedName name="_xlnm.Print_Titles" localSheetId="0">'II FASCIA STRUMENTO MUSICALE'!$1:$1</definedName>
  </definedNames>
  <calcPr calcId="145621"/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</calcChain>
</file>

<file path=xl/comments1.xml><?xml version="1.0" encoding="utf-8"?>
<comments xmlns="http://schemas.openxmlformats.org/spreadsheetml/2006/main">
  <authors>
    <author>GIAMMARCO ZANGARI</author>
  </authors>
  <commentList>
    <comment ref="C24" authorId="0">
      <text>
        <r>
          <rPr>
            <b/>
            <sz val="9"/>
            <color indexed="81"/>
            <rFont val="Tahoma"/>
            <family val="2"/>
          </rPr>
          <t>GIAMMARCO ZANGARI:</t>
        </r>
        <r>
          <rPr>
            <sz val="9"/>
            <color indexed="81"/>
            <rFont val="Tahoma"/>
            <family val="2"/>
          </rPr>
          <t xml:space="preserve">
il punteggio non è comprensivo di titoli artistici perché la commissione non si è riunita….</t>
        </r>
      </text>
    </comment>
  </commentList>
</comments>
</file>

<file path=xl/sharedStrings.xml><?xml version="1.0" encoding="utf-8"?>
<sst xmlns="http://schemas.openxmlformats.org/spreadsheetml/2006/main" count="577" uniqueCount="255">
  <si>
    <t>Cod. Classe di Concorso</t>
  </si>
  <si>
    <t>Descr. Classe di Concorso</t>
  </si>
  <si>
    <t>Tipo Posto</t>
  </si>
  <si>
    <t>Cod. Tipo Posto</t>
  </si>
  <si>
    <t>Incl. Ris</t>
  </si>
  <si>
    <t>Posto</t>
  </si>
  <si>
    <t>Cognome</t>
  </si>
  <si>
    <t>Nome</t>
  </si>
  <si>
    <t>Data Nascita</t>
  </si>
  <si>
    <t>Prov. Nascita</t>
  </si>
  <si>
    <t>Punteggio</t>
  </si>
  <si>
    <t>AP55</t>
  </si>
  <si>
    <t xml:space="preserve">CONTRABBASSO                       </t>
  </si>
  <si>
    <t xml:space="preserve">NORMALE                       </t>
  </si>
  <si>
    <t>NN</t>
  </si>
  <si>
    <t xml:space="preserve"> </t>
  </si>
  <si>
    <t>1</t>
  </si>
  <si>
    <t xml:space="preserve">BAGNASCO                  </t>
  </si>
  <si>
    <t xml:space="preserve">FEDERICO          </t>
  </si>
  <si>
    <t>11/01/1979</t>
  </si>
  <si>
    <t>GE</t>
  </si>
  <si>
    <t>207</t>
  </si>
  <si>
    <t>AJ55</t>
  </si>
  <si>
    <t xml:space="preserve">PIANOFORTE                         </t>
  </si>
  <si>
    <t xml:space="preserve">ISSOGLIO                  </t>
  </si>
  <si>
    <t xml:space="preserve">ROBERTO           </t>
  </si>
  <si>
    <t>07/02/1972</t>
  </si>
  <si>
    <t>TO</t>
  </si>
  <si>
    <t>176</t>
  </si>
  <si>
    <t>AK55</t>
  </si>
  <si>
    <t xml:space="preserve">SASSOFONO                          </t>
  </si>
  <si>
    <t xml:space="preserve">GARUFI                    </t>
  </si>
  <si>
    <t xml:space="preserve">AGNESE MARIA      </t>
  </si>
  <si>
    <t>14/01/1986</t>
  </si>
  <si>
    <t>CT</t>
  </si>
  <si>
    <t>118,3</t>
  </si>
  <si>
    <t>2</t>
  </si>
  <si>
    <t xml:space="preserve">SEMINARA                  </t>
  </si>
  <si>
    <t xml:space="preserve">GAETANO           </t>
  </si>
  <si>
    <t>19/07/1967</t>
  </si>
  <si>
    <t>RC</t>
  </si>
  <si>
    <t>111,5</t>
  </si>
  <si>
    <t>AS55</t>
  </si>
  <si>
    <t xml:space="preserve">VIOLA                              </t>
  </si>
  <si>
    <t xml:space="preserve">RATTI                     </t>
  </si>
  <si>
    <t xml:space="preserve">LUISA SABINA      </t>
  </si>
  <si>
    <t>20/06/1973</t>
  </si>
  <si>
    <t>109</t>
  </si>
  <si>
    <t>AA55</t>
  </si>
  <si>
    <t xml:space="preserve">ARPA                               </t>
  </si>
  <si>
    <t xml:space="preserve">LA BRUNA                  </t>
  </si>
  <si>
    <t xml:space="preserve">CRISTINA          </t>
  </si>
  <si>
    <t>01/10/1987</t>
  </si>
  <si>
    <t>104</t>
  </si>
  <si>
    <t xml:space="preserve">ANCONA                    </t>
  </si>
  <si>
    <t xml:space="preserve">VERONICA          </t>
  </si>
  <si>
    <t>18/11/1983</t>
  </si>
  <si>
    <t>PA</t>
  </si>
  <si>
    <t>100</t>
  </si>
  <si>
    <t>3</t>
  </si>
  <si>
    <t xml:space="preserve">DELORENZI                 </t>
  </si>
  <si>
    <t xml:space="preserve">GIORGIA SHANTI    </t>
  </si>
  <si>
    <t>17/06/1984</t>
  </si>
  <si>
    <t>99,6</t>
  </si>
  <si>
    <t>AC55</t>
  </si>
  <si>
    <t xml:space="preserve">CLARINETTO                         </t>
  </si>
  <si>
    <t xml:space="preserve">DIVITA                    </t>
  </si>
  <si>
    <t>ARCANGELO DOMENICO</t>
  </si>
  <si>
    <t>03/07/1981</t>
  </si>
  <si>
    <t>CL</t>
  </si>
  <si>
    <t>91</t>
  </si>
  <si>
    <t>AB55</t>
  </si>
  <si>
    <t xml:space="preserve">CHITARRA                           </t>
  </si>
  <si>
    <t xml:space="preserve">LUGARO                    </t>
  </si>
  <si>
    <t xml:space="preserve">GIOVANNI          </t>
  </si>
  <si>
    <t>26/10/1980</t>
  </si>
  <si>
    <t>90,5</t>
  </si>
  <si>
    <t>AW55</t>
  </si>
  <si>
    <t xml:space="preserve">FLAUTO TRAVERSO                    </t>
  </si>
  <si>
    <t xml:space="preserve">DUSIO                     </t>
  </si>
  <si>
    <t xml:space="preserve">PAOLA             </t>
  </si>
  <si>
    <t>01/04/1972</t>
  </si>
  <si>
    <t>90</t>
  </si>
  <si>
    <t>AE55</t>
  </si>
  <si>
    <t xml:space="preserve">FAGOTTO                            </t>
  </si>
  <si>
    <t xml:space="preserve">SALES                     </t>
  </si>
  <si>
    <t>04/08/1983</t>
  </si>
  <si>
    <t>CN</t>
  </si>
  <si>
    <t xml:space="preserve">ARENA                     </t>
  </si>
  <si>
    <t xml:space="preserve">SALVATORE         </t>
  </si>
  <si>
    <t>15/02/1974</t>
  </si>
  <si>
    <t>89</t>
  </si>
  <si>
    <t xml:space="preserve">ROSSIN                    </t>
  </si>
  <si>
    <t xml:space="preserve">ELEONORA          </t>
  </si>
  <si>
    <t>21/12/1972</t>
  </si>
  <si>
    <t>AG55</t>
  </si>
  <si>
    <t xml:space="preserve">FLAUTO                             </t>
  </si>
  <si>
    <t xml:space="preserve">APEDDU                    </t>
  </si>
  <si>
    <t xml:space="preserve">FRANCESCA         </t>
  </si>
  <si>
    <t>01/11/1990</t>
  </si>
  <si>
    <t>SS</t>
  </si>
  <si>
    <t>88,5</t>
  </si>
  <si>
    <t xml:space="preserve">PIERI                     </t>
  </si>
  <si>
    <t xml:space="preserve">EDOARDO           </t>
  </si>
  <si>
    <t>08/03/1991</t>
  </si>
  <si>
    <t>LU</t>
  </si>
  <si>
    <t>87</t>
  </si>
  <si>
    <t xml:space="preserve">TRUCCO                    </t>
  </si>
  <si>
    <t xml:space="preserve">BENIAMINO         </t>
  </si>
  <si>
    <t>15/12/1990</t>
  </si>
  <si>
    <t xml:space="preserve">CONTU                     </t>
  </si>
  <si>
    <t xml:space="preserve">VANJA             </t>
  </si>
  <si>
    <t>27/12/1988</t>
  </si>
  <si>
    <t>4</t>
  </si>
  <si>
    <t xml:space="preserve">RENDA                     </t>
  </si>
  <si>
    <t xml:space="preserve">FABIO             </t>
  </si>
  <si>
    <t>23/09/1986</t>
  </si>
  <si>
    <t xml:space="preserve">PRAMAURO                  </t>
  </si>
  <si>
    <t xml:space="preserve">STEFANO           </t>
  </si>
  <si>
    <t>14/05/1970</t>
  </si>
  <si>
    <t>5</t>
  </si>
  <si>
    <t xml:space="preserve">ANGELILLO                 </t>
  </si>
  <si>
    <t xml:space="preserve">GIANLUCA          </t>
  </si>
  <si>
    <t>15/02/1966</t>
  </si>
  <si>
    <t>AO55</t>
  </si>
  <si>
    <t xml:space="preserve">CANTO                              </t>
  </si>
  <si>
    <t xml:space="preserve">SOMOGYIOVA                </t>
  </si>
  <si>
    <t xml:space="preserve">BARBARA           </t>
  </si>
  <si>
    <t>25/09/1973</t>
  </si>
  <si>
    <t>EE</t>
  </si>
  <si>
    <t>86</t>
  </si>
  <si>
    <t>AM55</t>
  </si>
  <si>
    <t xml:space="preserve">VIOLINO                            </t>
  </si>
  <si>
    <t xml:space="preserve">VIOLA                     </t>
  </si>
  <si>
    <t xml:space="preserve">MARCO             </t>
  </si>
  <si>
    <t>12/11/1966</t>
  </si>
  <si>
    <t>84</t>
  </si>
  <si>
    <t xml:space="preserve">VASILESCU                 </t>
  </si>
  <si>
    <t xml:space="preserve">MAGDALENA SIMONA  </t>
  </si>
  <si>
    <t>29/07/1974</t>
  </si>
  <si>
    <t>82</t>
  </si>
  <si>
    <t xml:space="preserve">ABRILE                    </t>
  </si>
  <si>
    <t>08/10/1969</t>
  </si>
  <si>
    <t>80,4</t>
  </si>
  <si>
    <t xml:space="preserve">HAGIU                     </t>
  </si>
  <si>
    <t xml:space="preserve">LIVIA ALEXANDRA   </t>
  </si>
  <si>
    <t>09/12/1976</t>
  </si>
  <si>
    <t>78</t>
  </si>
  <si>
    <t xml:space="preserve">GALIMBERTI                </t>
  </si>
  <si>
    <t>25/09/1979</t>
  </si>
  <si>
    <t>75,5</t>
  </si>
  <si>
    <t>6</t>
  </si>
  <si>
    <t xml:space="preserve">D'AMORE                   </t>
  </si>
  <si>
    <t xml:space="preserve">SILVIO            </t>
  </si>
  <si>
    <t>28/04/1986</t>
  </si>
  <si>
    <t>74,8</t>
  </si>
  <si>
    <t xml:space="preserve">DI STEFANO                </t>
  </si>
  <si>
    <t xml:space="preserve">GIUSEPPE          </t>
  </si>
  <si>
    <t>27/06/1991</t>
  </si>
  <si>
    <t>TP</t>
  </si>
  <si>
    <t>63,6</t>
  </si>
  <si>
    <t xml:space="preserve">NEBULONE                  </t>
  </si>
  <si>
    <t xml:space="preserve">VALENTINA         </t>
  </si>
  <si>
    <t>07/07/1987</t>
  </si>
  <si>
    <t>62,9</t>
  </si>
  <si>
    <t>7</t>
  </si>
  <si>
    <t xml:space="preserve">GENTILE                   </t>
  </si>
  <si>
    <t>30/09/1970</t>
  </si>
  <si>
    <t>60,7</t>
  </si>
  <si>
    <t xml:space="preserve">GALLERANI                 </t>
  </si>
  <si>
    <t xml:space="preserve">MARINA            </t>
  </si>
  <si>
    <t>20/10/1971</t>
  </si>
  <si>
    <t>BI</t>
  </si>
  <si>
    <t>51,4</t>
  </si>
  <si>
    <t>8</t>
  </si>
  <si>
    <t xml:space="preserve">BOVINO                    </t>
  </si>
  <si>
    <t xml:space="preserve">STEFANO EMMANUEL  </t>
  </si>
  <si>
    <t>18/02/1988</t>
  </si>
  <si>
    <t>BA</t>
  </si>
  <si>
    <t>48,6</t>
  </si>
  <si>
    <t xml:space="preserve">PROT                      </t>
  </si>
  <si>
    <t xml:space="preserve">SILVIA            </t>
  </si>
  <si>
    <t>10/01/1973</t>
  </si>
  <si>
    <t>48,1</t>
  </si>
  <si>
    <t xml:space="preserve">ARGENTON                  </t>
  </si>
  <si>
    <t xml:space="preserve">MONICA            </t>
  </si>
  <si>
    <t>09/11/1970</t>
  </si>
  <si>
    <t>47,6</t>
  </si>
  <si>
    <t xml:space="preserve">DOMINGO                   </t>
  </si>
  <si>
    <t xml:space="preserve">SEBASTIAN         </t>
  </si>
  <si>
    <t>01/07/1992</t>
  </si>
  <si>
    <t>TN</t>
  </si>
  <si>
    <t>45,4</t>
  </si>
  <si>
    <t>9</t>
  </si>
  <si>
    <t xml:space="preserve">MELONI                    </t>
  </si>
  <si>
    <t xml:space="preserve">MARIA GRAZIA      </t>
  </si>
  <si>
    <t>27/01/1979</t>
  </si>
  <si>
    <t>41,2</t>
  </si>
  <si>
    <t xml:space="preserve">CRISCI                    </t>
  </si>
  <si>
    <t xml:space="preserve">FILIPPO           </t>
  </si>
  <si>
    <t>31/08/1970</t>
  </si>
  <si>
    <t>MT</t>
  </si>
  <si>
    <t>39,8</t>
  </si>
  <si>
    <t>10</t>
  </si>
  <si>
    <t xml:space="preserve">RUSSO                     </t>
  </si>
  <si>
    <t xml:space="preserve">ANTONIO           </t>
  </si>
  <si>
    <t>19/02/1985</t>
  </si>
  <si>
    <t>FG</t>
  </si>
  <si>
    <t>33,4</t>
  </si>
  <si>
    <t>11</t>
  </si>
  <si>
    <t xml:space="preserve">GABISIANI                 </t>
  </si>
  <si>
    <t xml:space="preserve">MAKA              </t>
  </si>
  <si>
    <t>08/06/1970</t>
  </si>
  <si>
    <t>31,7</t>
  </si>
  <si>
    <t>12</t>
  </si>
  <si>
    <t xml:space="preserve">RUOTOLO                   </t>
  </si>
  <si>
    <t xml:space="preserve">PASQUALE          </t>
  </si>
  <si>
    <t>10/06/1979</t>
  </si>
  <si>
    <t>SA</t>
  </si>
  <si>
    <t>30</t>
  </si>
  <si>
    <t xml:space="preserve">MILANO                    </t>
  </si>
  <si>
    <t>11/08/1991</t>
  </si>
  <si>
    <t>29,4</t>
  </si>
  <si>
    <t xml:space="preserve">GIUA                      </t>
  </si>
  <si>
    <t xml:space="preserve">ROBERTA           </t>
  </si>
  <si>
    <t>25/10/1964</t>
  </si>
  <si>
    <t>24</t>
  </si>
  <si>
    <t>19,5</t>
  </si>
  <si>
    <t xml:space="preserve">CHIRICO                   </t>
  </si>
  <si>
    <t xml:space="preserve">MARIA VALENTINA   </t>
  </si>
  <si>
    <t>02/06/1986</t>
  </si>
  <si>
    <t>18</t>
  </si>
  <si>
    <t xml:space="preserve">RIVA                      </t>
  </si>
  <si>
    <t xml:space="preserve">ETHEL             </t>
  </si>
  <si>
    <t>28/10/1981</t>
  </si>
  <si>
    <t>MI</t>
  </si>
  <si>
    <t xml:space="preserve">BIONDI                    </t>
  </si>
  <si>
    <t xml:space="preserve">ANDREA            </t>
  </si>
  <si>
    <t>10/05/1979</t>
  </si>
  <si>
    <t>AD55</t>
  </si>
  <si>
    <t xml:space="preserve">CORNO                              </t>
  </si>
  <si>
    <t xml:space="preserve">CIANCIOSI                 </t>
  </si>
  <si>
    <t xml:space="preserve">ANGELO            </t>
  </si>
  <si>
    <t>23/04/1969</t>
  </si>
  <si>
    <t>CH</t>
  </si>
  <si>
    <t>17,5</t>
  </si>
  <si>
    <t xml:space="preserve">CENA                      </t>
  </si>
  <si>
    <t xml:space="preserve">MARIELI           </t>
  </si>
  <si>
    <t>29/04/1977</t>
  </si>
  <si>
    <t>17,4</t>
  </si>
  <si>
    <t>Nuovo Punteggio</t>
  </si>
  <si>
    <t xml:space="preserve"> Punteggio Massimo Defalcato</t>
  </si>
  <si>
    <t>Prog.</t>
  </si>
  <si>
    <t xml:space="preserve">SEDE ASSEGNATA </t>
  </si>
  <si>
    <t xml:space="preserve">FIRMA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</si>
</sst>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5">
    <xf numFmtId="0" fontId="0" fillId="0" borderId="0" xfId="0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Border="1"/>
    <xf numFmtId="0" fontId="4" fillId="0" borderId="1" xfId="0" applyNumberFormat="1" applyFont="1" applyFill="1" applyBorder="1" applyAlignment="1"/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topLeftCell="B1" workbookViewId="0">
      <selection activeCell="F24" sqref="F24"/>
    </sheetView>
  </sheetViews>
  <sheetFormatPr defaultRowHeight="15" x14ac:dyDescent="0.25"/>
  <cols>
    <col min="1" max="1" width="6.42578125" style="3" customWidth="1"/>
    <col min="2" max="2" width="8.85546875" style="3" bestFit="1" customWidth="1"/>
    <col min="3" max="3" width="26.7109375" style="3" bestFit="1" customWidth="1"/>
    <col min="4" max="4" width="20" style="3" bestFit="1" customWidth="1"/>
    <col min="5" max="5" width="8.85546875" style="3" bestFit="1" customWidth="1"/>
    <col min="6" max="7" width="9.140625" style="3"/>
    <col min="8" max="8" width="20.5703125" style="3" bestFit="1" customWidth="1"/>
    <col min="9" max="9" width="22.7109375" style="3" bestFit="1" customWidth="1"/>
    <col min="10" max="10" width="11.85546875" style="3" bestFit="1" customWidth="1"/>
    <col min="11" max="11" width="9.140625" style="3"/>
    <col min="12" max="12" width="7.7109375" style="3" customWidth="1"/>
    <col min="13" max="14" width="0" style="3" hidden="1" customWidth="1"/>
    <col min="15" max="15" width="38.5703125" style="3" customWidth="1"/>
    <col min="16" max="16" width="25.7109375" style="3" customWidth="1"/>
    <col min="17" max="16384" width="9.140625" style="3"/>
  </cols>
  <sheetData>
    <row r="1" spans="1:16" s="2" customFormat="1" ht="90" x14ac:dyDescent="0.25">
      <c r="A1" s="1" t="s">
        <v>252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250</v>
      </c>
      <c r="N1" s="1" t="s">
        <v>251</v>
      </c>
      <c r="O1" s="1" t="s">
        <v>253</v>
      </c>
      <c r="P1" s="1" t="s">
        <v>254</v>
      </c>
    </row>
    <row r="2" spans="1:16" x14ac:dyDescent="0.25">
      <c r="A2" s="3">
        <v>1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3">
        <v>141</v>
      </c>
      <c r="N2" s="3">
        <f>L2-M2</f>
        <v>66</v>
      </c>
      <c r="P2" s="4"/>
    </row>
    <row r="3" spans="1:16" x14ac:dyDescent="0.25">
      <c r="A3" s="3">
        <v>2</v>
      </c>
      <c r="B3" s="4" t="s">
        <v>22</v>
      </c>
      <c r="C3" s="4" t="s">
        <v>23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24</v>
      </c>
      <c r="I3" s="4" t="s">
        <v>25</v>
      </c>
      <c r="J3" s="4" t="s">
        <v>26</v>
      </c>
      <c r="K3" s="4" t="s">
        <v>27</v>
      </c>
      <c r="L3" s="4" t="s">
        <v>28</v>
      </c>
      <c r="M3" s="3">
        <v>110</v>
      </c>
      <c r="N3" s="3">
        <f t="shared" ref="N3:N52" si="0">L3-M3</f>
        <v>66</v>
      </c>
      <c r="P3" s="4"/>
    </row>
    <row r="4" spans="1:16" x14ac:dyDescent="0.25">
      <c r="A4" s="3">
        <v>3</v>
      </c>
      <c r="B4" s="4" t="s">
        <v>29</v>
      </c>
      <c r="C4" s="4" t="s">
        <v>30</v>
      </c>
      <c r="D4" s="4" t="s">
        <v>13</v>
      </c>
      <c r="E4" s="4" t="s">
        <v>14</v>
      </c>
      <c r="F4" s="4" t="s">
        <v>15</v>
      </c>
      <c r="G4" s="4" t="s">
        <v>16</v>
      </c>
      <c r="H4" s="4" t="s">
        <v>31</v>
      </c>
      <c r="I4" s="4" t="s">
        <v>32</v>
      </c>
      <c r="J4" s="4" t="s">
        <v>33</v>
      </c>
      <c r="K4" s="4" t="s">
        <v>34</v>
      </c>
      <c r="L4" s="4" t="s">
        <v>35</v>
      </c>
      <c r="M4" s="3">
        <v>69</v>
      </c>
      <c r="N4" s="3">
        <f t="shared" si="0"/>
        <v>49.3</v>
      </c>
      <c r="P4" s="4"/>
    </row>
    <row r="5" spans="1:16" x14ac:dyDescent="0.25">
      <c r="A5" s="3">
        <v>4</v>
      </c>
      <c r="B5" s="4" t="s">
        <v>29</v>
      </c>
      <c r="C5" s="4" t="s">
        <v>30</v>
      </c>
      <c r="D5" s="4" t="s">
        <v>13</v>
      </c>
      <c r="E5" s="4" t="s">
        <v>14</v>
      </c>
      <c r="F5" s="4" t="s">
        <v>15</v>
      </c>
      <c r="G5" s="4" t="s">
        <v>36</v>
      </c>
      <c r="H5" s="4" t="s">
        <v>37</v>
      </c>
      <c r="I5" s="4" t="s">
        <v>38</v>
      </c>
      <c r="J5" s="4" t="s">
        <v>39</v>
      </c>
      <c r="K5" s="4" t="s">
        <v>40</v>
      </c>
      <c r="L5" s="4" t="s">
        <v>41</v>
      </c>
      <c r="M5" s="3">
        <v>90</v>
      </c>
      <c r="N5" s="3">
        <f t="shared" si="0"/>
        <v>21.5</v>
      </c>
      <c r="P5" s="4"/>
    </row>
    <row r="6" spans="1:16" x14ac:dyDescent="0.25">
      <c r="A6" s="3">
        <v>5</v>
      </c>
      <c r="B6" s="4" t="s">
        <v>42</v>
      </c>
      <c r="C6" s="4" t="s">
        <v>43</v>
      </c>
      <c r="D6" s="4" t="s">
        <v>13</v>
      </c>
      <c r="E6" s="4" t="s">
        <v>14</v>
      </c>
      <c r="F6" s="4" t="s">
        <v>15</v>
      </c>
      <c r="G6" s="4" t="s">
        <v>16</v>
      </c>
      <c r="H6" s="4" t="s">
        <v>44</v>
      </c>
      <c r="I6" s="4" t="s">
        <v>45</v>
      </c>
      <c r="J6" s="4" t="s">
        <v>46</v>
      </c>
      <c r="K6" s="4" t="s">
        <v>27</v>
      </c>
      <c r="L6" s="4" t="s">
        <v>47</v>
      </c>
      <c r="M6" s="3">
        <v>54</v>
      </c>
      <c r="N6" s="3">
        <f t="shared" si="0"/>
        <v>55</v>
      </c>
      <c r="P6" s="4"/>
    </row>
    <row r="7" spans="1:16" x14ac:dyDescent="0.25">
      <c r="A7" s="3">
        <v>6</v>
      </c>
      <c r="B7" s="4" t="s">
        <v>48</v>
      </c>
      <c r="C7" s="4" t="s">
        <v>49</v>
      </c>
      <c r="D7" s="4" t="s">
        <v>13</v>
      </c>
      <c r="E7" s="4" t="s">
        <v>14</v>
      </c>
      <c r="F7" s="4" t="s">
        <v>15</v>
      </c>
      <c r="G7" s="4" t="s">
        <v>16</v>
      </c>
      <c r="H7" s="4" t="s">
        <v>50</v>
      </c>
      <c r="I7" s="4" t="s">
        <v>51</v>
      </c>
      <c r="J7" s="4" t="s">
        <v>52</v>
      </c>
      <c r="K7" s="4" t="s">
        <v>34</v>
      </c>
      <c r="L7" s="4" t="s">
        <v>53</v>
      </c>
      <c r="M7" s="3">
        <v>38</v>
      </c>
      <c r="N7" s="3">
        <f t="shared" si="0"/>
        <v>66</v>
      </c>
      <c r="P7" s="4"/>
    </row>
    <row r="8" spans="1:16" x14ac:dyDescent="0.25">
      <c r="A8" s="3">
        <v>7</v>
      </c>
      <c r="B8" s="4" t="s">
        <v>22</v>
      </c>
      <c r="C8" s="4" t="s">
        <v>23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54</v>
      </c>
      <c r="I8" s="4" t="s">
        <v>55</v>
      </c>
      <c r="J8" s="4" t="s">
        <v>56</v>
      </c>
      <c r="K8" s="4" t="s">
        <v>57</v>
      </c>
      <c r="L8" s="4" t="s">
        <v>58</v>
      </c>
      <c r="M8" s="3">
        <v>100</v>
      </c>
      <c r="N8" s="3">
        <f t="shared" si="0"/>
        <v>0</v>
      </c>
      <c r="P8" s="4"/>
    </row>
    <row r="9" spans="1:16" x14ac:dyDescent="0.25">
      <c r="A9" s="3">
        <v>8</v>
      </c>
      <c r="B9" s="4" t="s">
        <v>22</v>
      </c>
      <c r="C9" s="4" t="s">
        <v>23</v>
      </c>
      <c r="D9" s="4" t="s">
        <v>13</v>
      </c>
      <c r="E9" s="4" t="s">
        <v>14</v>
      </c>
      <c r="F9" s="4" t="s">
        <v>15</v>
      </c>
      <c r="G9" s="4" t="s">
        <v>59</v>
      </c>
      <c r="H9" s="4" t="s">
        <v>60</v>
      </c>
      <c r="I9" s="4" t="s">
        <v>61</v>
      </c>
      <c r="J9" s="4" t="s">
        <v>62</v>
      </c>
      <c r="K9" s="4" t="s">
        <v>27</v>
      </c>
      <c r="L9" s="4" t="s">
        <v>63</v>
      </c>
      <c r="M9" s="3">
        <v>87</v>
      </c>
      <c r="N9" s="3">
        <f t="shared" si="0"/>
        <v>12.599999999999994</v>
      </c>
      <c r="P9" s="4"/>
    </row>
    <row r="10" spans="1:16" x14ac:dyDescent="0.25">
      <c r="A10" s="3">
        <v>9</v>
      </c>
      <c r="B10" s="4" t="s">
        <v>64</v>
      </c>
      <c r="C10" s="4" t="s">
        <v>65</v>
      </c>
      <c r="D10" s="4" t="s">
        <v>13</v>
      </c>
      <c r="E10" s="4" t="s">
        <v>14</v>
      </c>
      <c r="F10" s="4" t="s">
        <v>15</v>
      </c>
      <c r="G10" s="4" t="s">
        <v>16</v>
      </c>
      <c r="H10" s="4" t="s">
        <v>66</v>
      </c>
      <c r="I10" s="4" t="s">
        <v>67</v>
      </c>
      <c r="J10" s="4" t="s">
        <v>68</v>
      </c>
      <c r="K10" s="4" t="s">
        <v>69</v>
      </c>
      <c r="L10" s="4" t="s">
        <v>70</v>
      </c>
      <c r="M10" s="3">
        <v>25</v>
      </c>
      <c r="N10" s="3">
        <f t="shared" si="0"/>
        <v>66</v>
      </c>
      <c r="P10" s="4"/>
    </row>
    <row r="11" spans="1:16" x14ac:dyDescent="0.25">
      <c r="A11" s="3">
        <v>10</v>
      </c>
      <c r="B11" s="4" t="s">
        <v>71</v>
      </c>
      <c r="C11" s="4" t="s">
        <v>72</v>
      </c>
      <c r="D11" s="4" t="s">
        <v>13</v>
      </c>
      <c r="E11" s="4" t="s">
        <v>14</v>
      </c>
      <c r="F11" s="4" t="s">
        <v>15</v>
      </c>
      <c r="G11" s="4" t="s">
        <v>16</v>
      </c>
      <c r="H11" s="4" t="s">
        <v>73</v>
      </c>
      <c r="I11" s="4" t="s">
        <v>74</v>
      </c>
      <c r="J11" s="4" t="s">
        <v>75</v>
      </c>
      <c r="K11" s="4" t="s">
        <v>27</v>
      </c>
      <c r="L11" s="4" t="s">
        <v>76</v>
      </c>
      <c r="M11" s="3">
        <v>90.5</v>
      </c>
      <c r="N11" s="3">
        <f t="shared" si="0"/>
        <v>0</v>
      </c>
      <c r="P11" s="4"/>
    </row>
    <row r="12" spans="1:16" x14ac:dyDescent="0.25">
      <c r="A12" s="3">
        <v>11</v>
      </c>
      <c r="B12" s="4" t="s">
        <v>77</v>
      </c>
      <c r="C12" s="4" t="s">
        <v>78</v>
      </c>
      <c r="D12" s="4" t="s">
        <v>13</v>
      </c>
      <c r="E12" s="4" t="s">
        <v>14</v>
      </c>
      <c r="F12" s="4" t="s">
        <v>15</v>
      </c>
      <c r="G12" s="4" t="s">
        <v>16</v>
      </c>
      <c r="H12" s="4" t="s">
        <v>79</v>
      </c>
      <c r="I12" s="4" t="s">
        <v>80</v>
      </c>
      <c r="J12" s="4" t="s">
        <v>81</v>
      </c>
      <c r="K12" s="4" t="s">
        <v>27</v>
      </c>
      <c r="L12" s="4" t="s">
        <v>82</v>
      </c>
      <c r="M12" s="3">
        <v>24</v>
      </c>
      <c r="N12" s="3">
        <f t="shared" si="0"/>
        <v>66</v>
      </c>
      <c r="P12" s="4"/>
    </row>
    <row r="13" spans="1:16" x14ac:dyDescent="0.25">
      <c r="A13" s="3">
        <v>12</v>
      </c>
      <c r="B13" s="4" t="s">
        <v>83</v>
      </c>
      <c r="C13" s="4" t="s">
        <v>84</v>
      </c>
      <c r="D13" s="4" t="s">
        <v>13</v>
      </c>
      <c r="E13" s="4" t="s">
        <v>14</v>
      </c>
      <c r="F13" s="4" t="s">
        <v>15</v>
      </c>
      <c r="G13" s="4" t="s">
        <v>16</v>
      </c>
      <c r="H13" s="4" t="s">
        <v>85</v>
      </c>
      <c r="I13" s="4" t="s">
        <v>80</v>
      </c>
      <c r="J13" s="4" t="s">
        <v>86</v>
      </c>
      <c r="K13" s="4" t="s">
        <v>87</v>
      </c>
      <c r="L13" s="4" t="s">
        <v>82</v>
      </c>
      <c r="M13" s="3">
        <v>24</v>
      </c>
      <c r="N13" s="3">
        <f t="shared" si="0"/>
        <v>66</v>
      </c>
      <c r="P13" s="4"/>
    </row>
    <row r="14" spans="1:16" x14ac:dyDescent="0.25">
      <c r="A14" s="3">
        <v>13</v>
      </c>
      <c r="B14" s="4" t="s">
        <v>83</v>
      </c>
      <c r="C14" s="4" t="s">
        <v>84</v>
      </c>
      <c r="D14" s="4" t="s">
        <v>13</v>
      </c>
      <c r="E14" s="4" t="s">
        <v>14</v>
      </c>
      <c r="F14" s="4" t="s">
        <v>15</v>
      </c>
      <c r="G14" s="4" t="s">
        <v>36</v>
      </c>
      <c r="H14" s="4" t="s">
        <v>88</v>
      </c>
      <c r="I14" s="4" t="s">
        <v>89</v>
      </c>
      <c r="J14" s="4" t="s">
        <v>90</v>
      </c>
      <c r="K14" s="4" t="s">
        <v>34</v>
      </c>
      <c r="L14" s="4" t="s">
        <v>91</v>
      </c>
      <c r="M14" s="3">
        <v>37</v>
      </c>
      <c r="N14" s="3">
        <f t="shared" si="0"/>
        <v>52</v>
      </c>
      <c r="P14" s="4"/>
    </row>
    <row r="15" spans="1:16" x14ac:dyDescent="0.25">
      <c r="A15" s="3">
        <v>14</v>
      </c>
      <c r="B15" s="4" t="s">
        <v>22</v>
      </c>
      <c r="C15" s="4" t="s">
        <v>23</v>
      </c>
      <c r="D15" s="4" t="s">
        <v>13</v>
      </c>
      <c r="E15" s="4" t="s">
        <v>14</v>
      </c>
      <c r="F15" s="4" t="s">
        <v>15</v>
      </c>
      <c r="G15" s="4" t="s">
        <v>16</v>
      </c>
      <c r="H15" s="4" t="s">
        <v>92</v>
      </c>
      <c r="I15" s="4" t="s">
        <v>93</v>
      </c>
      <c r="J15" s="4" t="s">
        <v>94</v>
      </c>
      <c r="K15" s="4" t="s">
        <v>87</v>
      </c>
      <c r="L15" s="4" t="s">
        <v>91</v>
      </c>
      <c r="M15" s="3">
        <v>89</v>
      </c>
      <c r="N15" s="3">
        <f t="shared" si="0"/>
        <v>0</v>
      </c>
      <c r="P15" s="4"/>
    </row>
    <row r="16" spans="1:16" x14ac:dyDescent="0.25">
      <c r="A16" s="3">
        <v>15</v>
      </c>
      <c r="B16" s="4" t="s">
        <v>95</v>
      </c>
      <c r="C16" s="4" t="s">
        <v>96</v>
      </c>
      <c r="D16" s="4" t="s">
        <v>13</v>
      </c>
      <c r="E16" s="4" t="s">
        <v>14</v>
      </c>
      <c r="F16" s="4" t="s">
        <v>15</v>
      </c>
      <c r="G16" s="4" t="s">
        <v>16</v>
      </c>
      <c r="H16" s="4" t="s">
        <v>97</v>
      </c>
      <c r="I16" s="4" t="s">
        <v>98</v>
      </c>
      <c r="J16" s="4" t="s">
        <v>99</v>
      </c>
      <c r="K16" s="4" t="s">
        <v>100</v>
      </c>
      <c r="L16" s="4" t="s">
        <v>101</v>
      </c>
      <c r="M16" s="3">
        <v>22.5</v>
      </c>
      <c r="N16" s="3">
        <f t="shared" si="0"/>
        <v>66</v>
      </c>
      <c r="P16" s="4"/>
    </row>
    <row r="17" spans="1:16" x14ac:dyDescent="0.25">
      <c r="A17" s="3">
        <v>16</v>
      </c>
      <c r="B17" s="4" t="s">
        <v>77</v>
      </c>
      <c r="C17" s="4" t="s">
        <v>78</v>
      </c>
      <c r="D17" s="4" t="s">
        <v>13</v>
      </c>
      <c r="E17" s="4" t="s">
        <v>14</v>
      </c>
      <c r="F17" s="4" t="s">
        <v>15</v>
      </c>
      <c r="G17" s="4" t="s">
        <v>36</v>
      </c>
      <c r="H17" s="4" t="s">
        <v>97</v>
      </c>
      <c r="I17" s="4" t="s">
        <v>98</v>
      </c>
      <c r="J17" s="4" t="s">
        <v>99</v>
      </c>
      <c r="K17" s="4" t="s">
        <v>100</v>
      </c>
      <c r="L17" s="4" t="s">
        <v>101</v>
      </c>
      <c r="M17" s="3">
        <v>22.5</v>
      </c>
      <c r="N17" s="3">
        <f t="shared" si="0"/>
        <v>66</v>
      </c>
      <c r="P17" s="4"/>
    </row>
    <row r="18" spans="1:16" x14ac:dyDescent="0.25">
      <c r="A18" s="3">
        <v>17</v>
      </c>
      <c r="B18" s="4" t="s">
        <v>71</v>
      </c>
      <c r="C18" s="4" t="s">
        <v>72</v>
      </c>
      <c r="D18" s="4" t="s">
        <v>13</v>
      </c>
      <c r="E18" s="4" t="s">
        <v>14</v>
      </c>
      <c r="F18" s="4" t="s">
        <v>15</v>
      </c>
      <c r="G18" s="4" t="s">
        <v>36</v>
      </c>
      <c r="H18" s="4" t="s">
        <v>102</v>
      </c>
      <c r="I18" s="4" t="s">
        <v>103</v>
      </c>
      <c r="J18" s="4" t="s">
        <v>104</v>
      </c>
      <c r="K18" s="4" t="s">
        <v>105</v>
      </c>
      <c r="L18" s="4" t="s">
        <v>106</v>
      </c>
      <c r="M18" s="3">
        <v>21</v>
      </c>
      <c r="N18" s="3">
        <f t="shared" si="0"/>
        <v>66</v>
      </c>
      <c r="P18" s="4"/>
    </row>
    <row r="19" spans="1:16" x14ac:dyDescent="0.25">
      <c r="A19" s="3">
        <v>18</v>
      </c>
      <c r="B19" s="4" t="s">
        <v>71</v>
      </c>
      <c r="C19" s="4" t="s">
        <v>72</v>
      </c>
      <c r="D19" s="4" t="s">
        <v>13</v>
      </c>
      <c r="E19" s="4" t="s">
        <v>14</v>
      </c>
      <c r="F19" s="4" t="s">
        <v>15</v>
      </c>
      <c r="G19" s="4" t="s">
        <v>59</v>
      </c>
      <c r="H19" s="4" t="s">
        <v>107</v>
      </c>
      <c r="I19" s="4" t="s">
        <v>108</v>
      </c>
      <c r="J19" s="4" t="s">
        <v>109</v>
      </c>
      <c r="K19" s="4" t="s">
        <v>87</v>
      </c>
      <c r="L19" s="4" t="s">
        <v>106</v>
      </c>
      <c r="M19" s="3">
        <v>21</v>
      </c>
      <c r="N19" s="3">
        <f t="shared" si="0"/>
        <v>66</v>
      </c>
      <c r="P19" s="4"/>
    </row>
    <row r="20" spans="1:16" x14ac:dyDescent="0.25">
      <c r="A20" s="3">
        <v>19</v>
      </c>
      <c r="B20" s="4" t="s">
        <v>48</v>
      </c>
      <c r="C20" s="4" t="s">
        <v>49</v>
      </c>
      <c r="D20" s="4" t="s">
        <v>13</v>
      </c>
      <c r="E20" s="4" t="s">
        <v>14</v>
      </c>
      <c r="F20" s="4" t="s">
        <v>15</v>
      </c>
      <c r="G20" s="4" t="s">
        <v>36</v>
      </c>
      <c r="H20" s="4" t="s">
        <v>110</v>
      </c>
      <c r="I20" s="4" t="s">
        <v>111</v>
      </c>
      <c r="J20" s="4" t="s">
        <v>112</v>
      </c>
      <c r="K20" s="4" t="s">
        <v>27</v>
      </c>
      <c r="L20" s="4" t="s">
        <v>106</v>
      </c>
      <c r="M20" s="3">
        <v>21</v>
      </c>
      <c r="N20" s="3">
        <f t="shared" si="0"/>
        <v>66</v>
      </c>
      <c r="P20" s="4"/>
    </row>
    <row r="21" spans="1:16" x14ac:dyDescent="0.25">
      <c r="A21" s="3">
        <v>20</v>
      </c>
      <c r="B21" s="4" t="s">
        <v>71</v>
      </c>
      <c r="C21" s="4" t="s">
        <v>72</v>
      </c>
      <c r="D21" s="4" t="s">
        <v>13</v>
      </c>
      <c r="E21" s="4" t="s">
        <v>14</v>
      </c>
      <c r="F21" s="4" t="s">
        <v>15</v>
      </c>
      <c r="G21" s="4" t="s">
        <v>113</v>
      </c>
      <c r="H21" s="4" t="s">
        <v>114</v>
      </c>
      <c r="I21" s="4" t="s">
        <v>115</v>
      </c>
      <c r="J21" s="4" t="s">
        <v>116</v>
      </c>
      <c r="K21" s="4" t="s">
        <v>27</v>
      </c>
      <c r="L21" s="4" t="s">
        <v>106</v>
      </c>
      <c r="M21" s="3">
        <v>21</v>
      </c>
      <c r="N21" s="3">
        <f t="shared" si="0"/>
        <v>66</v>
      </c>
      <c r="P21" s="4"/>
    </row>
    <row r="22" spans="1:16" x14ac:dyDescent="0.25">
      <c r="A22" s="3">
        <v>21</v>
      </c>
      <c r="B22" s="4" t="s">
        <v>64</v>
      </c>
      <c r="C22" s="4" t="s">
        <v>65</v>
      </c>
      <c r="D22" s="4" t="s">
        <v>13</v>
      </c>
      <c r="E22" s="4" t="s">
        <v>14</v>
      </c>
      <c r="F22" s="4" t="s">
        <v>15</v>
      </c>
      <c r="G22" s="4" t="s">
        <v>36</v>
      </c>
      <c r="H22" s="4" t="s">
        <v>117</v>
      </c>
      <c r="I22" s="4" t="s">
        <v>118</v>
      </c>
      <c r="J22" s="4" t="s">
        <v>119</v>
      </c>
      <c r="K22" s="4" t="s">
        <v>27</v>
      </c>
      <c r="L22" s="4" t="s">
        <v>106</v>
      </c>
      <c r="M22" s="3">
        <v>21</v>
      </c>
      <c r="N22" s="3">
        <f t="shared" si="0"/>
        <v>66</v>
      </c>
      <c r="P22" s="4"/>
    </row>
    <row r="23" spans="1:16" x14ac:dyDescent="0.25">
      <c r="A23" s="3">
        <v>22</v>
      </c>
      <c r="B23" s="4" t="s">
        <v>22</v>
      </c>
      <c r="C23" s="4" t="s">
        <v>23</v>
      </c>
      <c r="D23" s="4" t="s">
        <v>13</v>
      </c>
      <c r="E23" s="4" t="s">
        <v>14</v>
      </c>
      <c r="F23" s="4" t="s">
        <v>15</v>
      </c>
      <c r="G23" s="4" t="s">
        <v>120</v>
      </c>
      <c r="H23" s="4" t="s">
        <v>121</v>
      </c>
      <c r="I23" s="4" t="s">
        <v>122</v>
      </c>
      <c r="J23" s="4" t="s">
        <v>123</v>
      </c>
      <c r="K23" s="4" t="s">
        <v>27</v>
      </c>
      <c r="L23" s="4" t="s">
        <v>106</v>
      </c>
      <c r="M23" s="3">
        <v>21</v>
      </c>
      <c r="N23" s="3">
        <f t="shared" si="0"/>
        <v>66</v>
      </c>
      <c r="P23" s="4"/>
    </row>
    <row r="24" spans="1:16" x14ac:dyDescent="0.25">
      <c r="A24" s="3">
        <v>23</v>
      </c>
      <c r="B24" s="4" t="s">
        <v>124</v>
      </c>
      <c r="C24" s="4" t="s">
        <v>125</v>
      </c>
      <c r="D24" s="4" t="s">
        <v>13</v>
      </c>
      <c r="E24" s="4" t="s">
        <v>14</v>
      </c>
      <c r="F24" s="4" t="s">
        <v>15</v>
      </c>
      <c r="G24" s="4" t="s">
        <v>16</v>
      </c>
      <c r="H24" s="4" t="s">
        <v>126</v>
      </c>
      <c r="I24" s="4" t="s">
        <v>127</v>
      </c>
      <c r="J24" s="4" t="s">
        <v>128</v>
      </c>
      <c r="K24" s="4" t="s">
        <v>129</v>
      </c>
      <c r="L24" s="4" t="s">
        <v>130</v>
      </c>
      <c r="M24" s="3">
        <v>86</v>
      </c>
      <c r="N24" s="3">
        <f t="shared" si="0"/>
        <v>0</v>
      </c>
      <c r="P24" s="4"/>
    </row>
    <row r="25" spans="1:16" x14ac:dyDescent="0.25">
      <c r="A25" s="3">
        <v>24</v>
      </c>
      <c r="B25" s="4" t="s">
        <v>131</v>
      </c>
      <c r="C25" s="4" t="s">
        <v>132</v>
      </c>
      <c r="D25" s="4" t="s">
        <v>13</v>
      </c>
      <c r="E25" s="4" t="s">
        <v>14</v>
      </c>
      <c r="F25" s="4" t="s">
        <v>15</v>
      </c>
      <c r="G25" s="4" t="s">
        <v>16</v>
      </c>
      <c r="H25" s="4" t="s">
        <v>133</v>
      </c>
      <c r="I25" s="4" t="s">
        <v>134</v>
      </c>
      <c r="J25" s="4" t="s">
        <v>135</v>
      </c>
      <c r="K25" s="4" t="s">
        <v>27</v>
      </c>
      <c r="L25" s="4" t="s">
        <v>136</v>
      </c>
      <c r="M25" s="3">
        <v>18</v>
      </c>
      <c r="N25" s="3">
        <f t="shared" si="0"/>
        <v>66</v>
      </c>
      <c r="P25" s="4"/>
    </row>
    <row r="26" spans="1:16" x14ac:dyDescent="0.25">
      <c r="A26" s="3">
        <v>25</v>
      </c>
      <c r="B26" s="4" t="s">
        <v>131</v>
      </c>
      <c r="C26" s="4" t="s">
        <v>132</v>
      </c>
      <c r="D26" s="4" t="s">
        <v>13</v>
      </c>
      <c r="E26" s="4" t="s">
        <v>14</v>
      </c>
      <c r="F26" s="4" t="s">
        <v>15</v>
      </c>
      <c r="G26" s="4" t="s">
        <v>36</v>
      </c>
      <c r="H26" s="4" t="s">
        <v>137</v>
      </c>
      <c r="I26" s="4" t="s">
        <v>138</v>
      </c>
      <c r="J26" s="4" t="s">
        <v>139</v>
      </c>
      <c r="K26" s="4" t="s">
        <v>129</v>
      </c>
      <c r="L26" s="4" t="s">
        <v>140</v>
      </c>
      <c r="M26" s="3">
        <v>16</v>
      </c>
      <c r="N26" s="3">
        <f t="shared" si="0"/>
        <v>66</v>
      </c>
      <c r="P26" s="4"/>
    </row>
    <row r="27" spans="1:16" x14ac:dyDescent="0.25">
      <c r="A27" s="3">
        <v>26</v>
      </c>
      <c r="B27" s="4" t="s">
        <v>42</v>
      </c>
      <c r="C27" s="4" t="s">
        <v>43</v>
      </c>
      <c r="D27" s="4" t="s">
        <v>13</v>
      </c>
      <c r="E27" s="4" t="s">
        <v>14</v>
      </c>
      <c r="F27" s="4" t="s">
        <v>15</v>
      </c>
      <c r="G27" s="4" t="s">
        <v>36</v>
      </c>
      <c r="H27" s="4" t="s">
        <v>137</v>
      </c>
      <c r="I27" s="4" t="s">
        <v>138</v>
      </c>
      <c r="J27" s="4" t="s">
        <v>139</v>
      </c>
      <c r="K27" s="4" t="s">
        <v>129</v>
      </c>
      <c r="L27" s="4" t="s">
        <v>140</v>
      </c>
      <c r="M27" s="3">
        <v>16</v>
      </c>
      <c r="N27" s="3">
        <f t="shared" si="0"/>
        <v>66</v>
      </c>
      <c r="P27" s="4"/>
    </row>
    <row r="28" spans="1:16" x14ac:dyDescent="0.25">
      <c r="A28" s="3">
        <v>27</v>
      </c>
      <c r="B28" s="4" t="s">
        <v>71</v>
      </c>
      <c r="C28" s="4" t="s">
        <v>72</v>
      </c>
      <c r="D28" s="4" t="s">
        <v>13</v>
      </c>
      <c r="E28" s="4" t="s">
        <v>14</v>
      </c>
      <c r="F28" s="4" t="s">
        <v>15</v>
      </c>
      <c r="G28" s="4" t="s">
        <v>120</v>
      </c>
      <c r="H28" s="4" t="s">
        <v>141</v>
      </c>
      <c r="I28" s="4" t="s">
        <v>118</v>
      </c>
      <c r="J28" s="4" t="s">
        <v>142</v>
      </c>
      <c r="K28" s="4" t="s">
        <v>27</v>
      </c>
      <c r="L28" s="4" t="s">
        <v>143</v>
      </c>
      <c r="M28" s="3">
        <v>29</v>
      </c>
      <c r="N28" s="3">
        <f t="shared" si="0"/>
        <v>51.400000000000006</v>
      </c>
      <c r="P28" s="4"/>
    </row>
    <row r="29" spans="1:16" x14ac:dyDescent="0.25">
      <c r="A29" s="3">
        <v>28</v>
      </c>
      <c r="B29" s="4" t="s">
        <v>131</v>
      </c>
      <c r="C29" s="4" t="s">
        <v>132</v>
      </c>
      <c r="D29" s="4" t="s">
        <v>13</v>
      </c>
      <c r="E29" s="4" t="s">
        <v>14</v>
      </c>
      <c r="F29" s="4" t="s">
        <v>15</v>
      </c>
      <c r="G29" s="4" t="s">
        <v>59</v>
      </c>
      <c r="H29" s="4" t="s">
        <v>144</v>
      </c>
      <c r="I29" s="4" t="s">
        <v>145</v>
      </c>
      <c r="J29" s="4" t="s">
        <v>146</v>
      </c>
      <c r="K29" s="4" t="s">
        <v>129</v>
      </c>
      <c r="L29" s="4" t="s">
        <v>147</v>
      </c>
      <c r="M29" s="3">
        <v>14</v>
      </c>
      <c r="N29" s="3">
        <f t="shared" si="0"/>
        <v>64</v>
      </c>
      <c r="P29" s="4"/>
    </row>
    <row r="30" spans="1:16" x14ac:dyDescent="0.25">
      <c r="A30" s="3">
        <v>29</v>
      </c>
      <c r="B30" s="4" t="s">
        <v>131</v>
      </c>
      <c r="C30" s="4" t="s">
        <v>132</v>
      </c>
      <c r="D30" s="4" t="s">
        <v>13</v>
      </c>
      <c r="E30" s="4" t="s">
        <v>14</v>
      </c>
      <c r="F30" s="4" t="s">
        <v>15</v>
      </c>
      <c r="G30" s="4" t="s">
        <v>113</v>
      </c>
      <c r="H30" s="4" t="s">
        <v>148</v>
      </c>
      <c r="I30" s="4" t="s">
        <v>25</v>
      </c>
      <c r="J30" s="4" t="s">
        <v>149</v>
      </c>
      <c r="K30" s="4" t="s">
        <v>27</v>
      </c>
      <c r="L30" s="4" t="s">
        <v>150</v>
      </c>
      <c r="M30" s="3">
        <v>27</v>
      </c>
      <c r="N30" s="3">
        <f t="shared" si="0"/>
        <v>48.5</v>
      </c>
      <c r="P30" s="4"/>
    </row>
    <row r="31" spans="1:16" x14ac:dyDescent="0.25">
      <c r="A31" s="3">
        <v>30</v>
      </c>
      <c r="B31" s="4" t="s">
        <v>71</v>
      </c>
      <c r="C31" s="4" t="s">
        <v>72</v>
      </c>
      <c r="D31" s="4" t="s">
        <v>13</v>
      </c>
      <c r="E31" s="4" t="s">
        <v>14</v>
      </c>
      <c r="F31" s="4" t="s">
        <v>15</v>
      </c>
      <c r="G31" s="4" t="s">
        <v>151</v>
      </c>
      <c r="H31" s="4" t="s">
        <v>152</v>
      </c>
      <c r="I31" s="4" t="s">
        <v>153</v>
      </c>
      <c r="J31" s="4" t="s">
        <v>154</v>
      </c>
      <c r="K31" s="4" t="s">
        <v>27</v>
      </c>
      <c r="L31" s="4" t="s">
        <v>155</v>
      </c>
      <c r="M31" s="3">
        <v>24</v>
      </c>
      <c r="N31" s="3">
        <f t="shared" si="0"/>
        <v>50.8</v>
      </c>
      <c r="P31" s="4"/>
    </row>
    <row r="32" spans="1:16" x14ac:dyDescent="0.25">
      <c r="A32" s="3">
        <v>31</v>
      </c>
      <c r="B32" s="4" t="s">
        <v>29</v>
      </c>
      <c r="C32" s="4" t="s">
        <v>30</v>
      </c>
      <c r="D32" s="4" t="s">
        <v>13</v>
      </c>
      <c r="E32" s="4" t="s">
        <v>14</v>
      </c>
      <c r="F32" s="4" t="s">
        <v>15</v>
      </c>
      <c r="G32" s="4" t="s">
        <v>59</v>
      </c>
      <c r="H32" s="4" t="s">
        <v>156</v>
      </c>
      <c r="I32" s="4" t="s">
        <v>157</v>
      </c>
      <c r="J32" s="4" t="s">
        <v>158</v>
      </c>
      <c r="K32" s="4" t="s">
        <v>159</v>
      </c>
      <c r="L32" s="4" t="s">
        <v>160</v>
      </c>
      <c r="M32" s="3">
        <v>21</v>
      </c>
      <c r="N32" s="3">
        <f t="shared" si="0"/>
        <v>42.6</v>
      </c>
      <c r="P32" s="4"/>
    </row>
    <row r="33" spans="1:16" x14ac:dyDescent="0.25">
      <c r="A33" s="3">
        <v>32</v>
      </c>
      <c r="B33" s="4" t="s">
        <v>95</v>
      </c>
      <c r="C33" s="4" t="s">
        <v>96</v>
      </c>
      <c r="D33" s="4" t="s">
        <v>13</v>
      </c>
      <c r="E33" s="4" t="s">
        <v>14</v>
      </c>
      <c r="F33" s="4" t="s">
        <v>15</v>
      </c>
      <c r="G33" s="4" t="s">
        <v>36</v>
      </c>
      <c r="H33" s="4" t="s">
        <v>161</v>
      </c>
      <c r="I33" s="4" t="s">
        <v>162</v>
      </c>
      <c r="J33" s="4" t="s">
        <v>163</v>
      </c>
      <c r="K33" s="4" t="s">
        <v>27</v>
      </c>
      <c r="L33" s="4" t="s">
        <v>164</v>
      </c>
      <c r="M33" s="3">
        <v>18</v>
      </c>
      <c r="N33" s="3">
        <f t="shared" si="0"/>
        <v>44.9</v>
      </c>
      <c r="P33" s="4"/>
    </row>
    <row r="34" spans="1:16" x14ac:dyDescent="0.25">
      <c r="A34" s="3">
        <v>33</v>
      </c>
      <c r="B34" s="4" t="s">
        <v>71</v>
      </c>
      <c r="C34" s="4" t="s">
        <v>72</v>
      </c>
      <c r="D34" s="4" t="s">
        <v>13</v>
      </c>
      <c r="E34" s="4" t="s">
        <v>14</v>
      </c>
      <c r="F34" s="4" t="s">
        <v>15</v>
      </c>
      <c r="G34" s="4" t="s">
        <v>165</v>
      </c>
      <c r="H34" s="4" t="s">
        <v>166</v>
      </c>
      <c r="I34" s="4" t="s">
        <v>25</v>
      </c>
      <c r="J34" s="4" t="s">
        <v>167</v>
      </c>
      <c r="K34" s="4" t="s">
        <v>27</v>
      </c>
      <c r="L34" s="4" t="s">
        <v>168</v>
      </c>
      <c r="M34" s="3">
        <v>17</v>
      </c>
      <c r="N34" s="3">
        <f t="shared" si="0"/>
        <v>43.7</v>
      </c>
      <c r="P34" s="4"/>
    </row>
    <row r="35" spans="1:16" x14ac:dyDescent="0.25">
      <c r="A35" s="3">
        <v>34</v>
      </c>
      <c r="B35" s="4" t="s">
        <v>22</v>
      </c>
      <c r="C35" s="4" t="s">
        <v>23</v>
      </c>
      <c r="D35" s="4" t="s">
        <v>13</v>
      </c>
      <c r="E35" s="4" t="s">
        <v>14</v>
      </c>
      <c r="F35" s="4" t="s">
        <v>15</v>
      </c>
      <c r="G35" s="4" t="s">
        <v>59</v>
      </c>
      <c r="H35" s="4" t="s">
        <v>169</v>
      </c>
      <c r="I35" s="4" t="s">
        <v>170</v>
      </c>
      <c r="J35" s="4" t="s">
        <v>171</v>
      </c>
      <c r="K35" s="4" t="s">
        <v>172</v>
      </c>
      <c r="L35" s="4" t="s">
        <v>173</v>
      </c>
      <c r="M35" s="3">
        <v>18</v>
      </c>
      <c r="N35" s="3">
        <f t="shared" si="0"/>
        <v>33.4</v>
      </c>
      <c r="P35" s="4"/>
    </row>
    <row r="36" spans="1:16" x14ac:dyDescent="0.25">
      <c r="A36" s="3">
        <v>35</v>
      </c>
      <c r="B36" s="4" t="s">
        <v>71</v>
      </c>
      <c r="C36" s="4" t="s">
        <v>72</v>
      </c>
      <c r="D36" s="4" t="s">
        <v>13</v>
      </c>
      <c r="E36" s="4" t="s">
        <v>14</v>
      </c>
      <c r="F36" s="4" t="s">
        <v>15</v>
      </c>
      <c r="G36" s="4" t="s">
        <v>174</v>
      </c>
      <c r="H36" s="4" t="s">
        <v>175</v>
      </c>
      <c r="I36" s="4" t="s">
        <v>176</v>
      </c>
      <c r="J36" s="4" t="s">
        <v>177</v>
      </c>
      <c r="K36" s="4" t="s">
        <v>178</v>
      </c>
      <c r="L36" s="4" t="s">
        <v>179</v>
      </c>
      <c r="M36" s="3">
        <v>38.4</v>
      </c>
      <c r="N36" s="3">
        <f t="shared" si="0"/>
        <v>10.200000000000003</v>
      </c>
      <c r="P36" s="4"/>
    </row>
    <row r="37" spans="1:16" x14ac:dyDescent="0.25">
      <c r="A37" s="3">
        <v>36</v>
      </c>
      <c r="B37" s="4" t="s">
        <v>22</v>
      </c>
      <c r="C37" s="4" t="s">
        <v>23</v>
      </c>
      <c r="D37" s="4" t="s">
        <v>13</v>
      </c>
      <c r="E37" s="4" t="s">
        <v>14</v>
      </c>
      <c r="F37" s="4" t="s">
        <v>15</v>
      </c>
      <c r="G37" s="4" t="s">
        <v>165</v>
      </c>
      <c r="H37" s="4" t="s">
        <v>180</v>
      </c>
      <c r="I37" s="4" t="s">
        <v>181</v>
      </c>
      <c r="J37" s="4" t="s">
        <v>182</v>
      </c>
      <c r="K37" s="4" t="s">
        <v>27</v>
      </c>
      <c r="L37" s="4" t="s">
        <v>183</v>
      </c>
      <c r="M37" s="3">
        <v>19.5</v>
      </c>
      <c r="N37" s="3">
        <f t="shared" si="0"/>
        <v>28.6</v>
      </c>
      <c r="P37" s="4"/>
    </row>
    <row r="38" spans="1:16" x14ac:dyDescent="0.25">
      <c r="A38" s="3">
        <v>37</v>
      </c>
      <c r="B38" s="4" t="s">
        <v>22</v>
      </c>
      <c r="C38" s="4" t="s">
        <v>23</v>
      </c>
      <c r="D38" s="4" t="s">
        <v>13</v>
      </c>
      <c r="E38" s="4" t="s">
        <v>14</v>
      </c>
      <c r="F38" s="4" t="s">
        <v>15</v>
      </c>
      <c r="G38" s="4" t="s">
        <v>174</v>
      </c>
      <c r="H38" s="4" t="s">
        <v>184</v>
      </c>
      <c r="I38" s="4" t="s">
        <v>185</v>
      </c>
      <c r="J38" s="4" t="s">
        <v>186</v>
      </c>
      <c r="K38" s="4" t="s">
        <v>27</v>
      </c>
      <c r="L38" s="4" t="s">
        <v>187</v>
      </c>
      <c r="M38" s="3">
        <v>22</v>
      </c>
      <c r="N38" s="3">
        <f t="shared" si="0"/>
        <v>25.6</v>
      </c>
      <c r="P38" s="4"/>
    </row>
    <row r="39" spans="1:16" x14ac:dyDescent="0.25">
      <c r="A39" s="3">
        <v>38</v>
      </c>
      <c r="B39" s="4" t="s">
        <v>77</v>
      </c>
      <c r="C39" s="4" t="s">
        <v>78</v>
      </c>
      <c r="D39" s="4" t="s">
        <v>13</v>
      </c>
      <c r="E39" s="4" t="s">
        <v>14</v>
      </c>
      <c r="F39" s="4" t="s">
        <v>15</v>
      </c>
      <c r="G39" s="4" t="s">
        <v>59</v>
      </c>
      <c r="H39" s="4" t="s">
        <v>188</v>
      </c>
      <c r="I39" s="4" t="s">
        <v>189</v>
      </c>
      <c r="J39" s="4" t="s">
        <v>190</v>
      </c>
      <c r="K39" s="4" t="s">
        <v>191</v>
      </c>
      <c r="L39" s="4" t="s">
        <v>192</v>
      </c>
      <c r="M39" s="3">
        <v>22</v>
      </c>
      <c r="N39" s="3">
        <f t="shared" si="0"/>
        <v>23.4</v>
      </c>
      <c r="P39" s="4"/>
    </row>
    <row r="40" spans="1:16" x14ac:dyDescent="0.25">
      <c r="A40" s="3">
        <v>39</v>
      </c>
      <c r="B40" s="4" t="s">
        <v>22</v>
      </c>
      <c r="C40" s="4" t="s">
        <v>23</v>
      </c>
      <c r="D40" s="4" t="s">
        <v>13</v>
      </c>
      <c r="E40" s="4" t="s">
        <v>14</v>
      </c>
      <c r="F40" s="4" t="s">
        <v>15</v>
      </c>
      <c r="G40" s="4" t="s">
        <v>193</v>
      </c>
      <c r="H40" s="4" t="s">
        <v>194</v>
      </c>
      <c r="I40" s="4" t="s">
        <v>195</v>
      </c>
      <c r="J40" s="4" t="s">
        <v>196</v>
      </c>
      <c r="K40" s="4" t="s">
        <v>40</v>
      </c>
      <c r="L40" s="4" t="s">
        <v>197</v>
      </c>
      <c r="M40" s="3">
        <v>38</v>
      </c>
      <c r="N40" s="3">
        <f t="shared" si="0"/>
        <v>3.2000000000000028</v>
      </c>
      <c r="P40" s="4"/>
    </row>
    <row r="41" spans="1:16" x14ac:dyDescent="0.25">
      <c r="A41" s="3">
        <v>40</v>
      </c>
      <c r="B41" s="4" t="s">
        <v>29</v>
      </c>
      <c r="C41" s="4" t="s">
        <v>30</v>
      </c>
      <c r="D41" s="4" t="s">
        <v>13</v>
      </c>
      <c r="E41" s="4" t="s">
        <v>14</v>
      </c>
      <c r="F41" s="4" t="s">
        <v>15</v>
      </c>
      <c r="G41" s="4" t="s">
        <v>113</v>
      </c>
      <c r="H41" s="4" t="s">
        <v>198</v>
      </c>
      <c r="I41" s="4" t="s">
        <v>199</v>
      </c>
      <c r="J41" s="4" t="s">
        <v>200</v>
      </c>
      <c r="K41" s="4" t="s">
        <v>201</v>
      </c>
      <c r="L41" s="4" t="s">
        <v>202</v>
      </c>
      <c r="M41" s="3">
        <v>23</v>
      </c>
      <c r="N41" s="3">
        <f t="shared" si="0"/>
        <v>16.799999999999997</v>
      </c>
      <c r="P41" s="4"/>
    </row>
    <row r="42" spans="1:16" x14ac:dyDescent="0.25">
      <c r="A42" s="3">
        <v>41</v>
      </c>
      <c r="B42" s="4" t="s">
        <v>22</v>
      </c>
      <c r="C42" s="4" t="s">
        <v>23</v>
      </c>
      <c r="D42" s="4" t="s">
        <v>13</v>
      </c>
      <c r="E42" s="4" t="s">
        <v>14</v>
      </c>
      <c r="F42" s="4" t="s">
        <v>15</v>
      </c>
      <c r="G42" s="4" t="s">
        <v>203</v>
      </c>
      <c r="H42" s="4" t="s">
        <v>204</v>
      </c>
      <c r="I42" s="4" t="s">
        <v>205</v>
      </c>
      <c r="J42" s="4" t="s">
        <v>206</v>
      </c>
      <c r="K42" s="4" t="s">
        <v>207</v>
      </c>
      <c r="L42" s="4" t="s">
        <v>208</v>
      </c>
      <c r="M42" s="3">
        <v>17</v>
      </c>
      <c r="N42" s="3">
        <f t="shared" si="0"/>
        <v>16.399999999999999</v>
      </c>
      <c r="P42" s="4"/>
    </row>
    <row r="43" spans="1:16" x14ac:dyDescent="0.25">
      <c r="A43" s="3">
        <v>42</v>
      </c>
      <c r="B43" s="4" t="s">
        <v>22</v>
      </c>
      <c r="C43" s="4" t="s">
        <v>23</v>
      </c>
      <c r="D43" s="4" t="s">
        <v>13</v>
      </c>
      <c r="E43" s="4" t="s">
        <v>14</v>
      </c>
      <c r="F43" s="4" t="s">
        <v>15</v>
      </c>
      <c r="G43" s="4" t="s">
        <v>209</v>
      </c>
      <c r="H43" s="4" t="s">
        <v>210</v>
      </c>
      <c r="I43" s="4" t="s">
        <v>211</v>
      </c>
      <c r="J43" s="4" t="s">
        <v>212</v>
      </c>
      <c r="K43" s="4" t="s">
        <v>129</v>
      </c>
      <c r="L43" s="4" t="s">
        <v>213</v>
      </c>
      <c r="M43" s="3">
        <v>15</v>
      </c>
      <c r="N43" s="3">
        <f t="shared" si="0"/>
        <v>16.7</v>
      </c>
      <c r="P43" s="4"/>
    </row>
    <row r="44" spans="1:16" x14ac:dyDescent="0.25">
      <c r="A44" s="3">
        <v>43</v>
      </c>
      <c r="B44" s="4" t="s">
        <v>22</v>
      </c>
      <c r="C44" s="4" t="s">
        <v>23</v>
      </c>
      <c r="D44" s="4" t="s">
        <v>13</v>
      </c>
      <c r="E44" s="4" t="s">
        <v>14</v>
      </c>
      <c r="F44" s="4" t="s">
        <v>15</v>
      </c>
      <c r="G44" s="4" t="s">
        <v>214</v>
      </c>
      <c r="H44" s="4" t="s">
        <v>215</v>
      </c>
      <c r="I44" s="4" t="s">
        <v>216</v>
      </c>
      <c r="J44" s="4" t="s">
        <v>217</v>
      </c>
      <c r="K44" s="4" t="s">
        <v>218</v>
      </c>
      <c r="L44" s="4" t="s">
        <v>219</v>
      </c>
      <c r="M44" s="3">
        <v>30</v>
      </c>
      <c r="N44" s="3">
        <f t="shared" si="0"/>
        <v>0</v>
      </c>
      <c r="P44" s="4"/>
    </row>
    <row r="45" spans="1:16" x14ac:dyDescent="0.25">
      <c r="A45" s="3">
        <v>44</v>
      </c>
      <c r="B45" s="4" t="s">
        <v>77</v>
      </c>
      <c r="C45" s="4" t="s">
        <v>78</v>
      </c>
      <c r="D45" s="4" t="s">
        <v>13</v>
      </c>
      <c r="E45" s="4" t="s">
        <v>14</v>
      </c>
      <c r="F45" s="4" t="s">
        <v>15</v>
      </c>
      <c r="G45" s="4" t="s">
        <v>113</v>
      </c>
      <c r="H45" s="4" t="s">
        <v>220</v>
      </c>
      <c r="I45" s="4" t="s">
        <v>98</v>
      </c>
      <c r="J45" s="4" t="s">
        <v>221</v>
      </c>
      <c r="K45" s="4" t="s">
        <v>159</v>
      </c>
      <c r="L45" s="4" t="s">
        <v>222</v>
      </c>
      <c r="M45" s="3">
        <v>18</v>
      </c>
      <c r="N45" s="3">
        <f t="shared" si="0"/>
        <v>11.399999999999999</v>
      </c>
      <c r="P45" s="4"/>
    </row>
    <row r="46" spans="1:16" x14ac:dyDescent="0.25">
      <c r="A46" s="3">
        <v>45</v>
      </c>
      <c r="B46" s="4" t="s">
        <v>124</v>
      </c>
      <c r="C46" s="4" t="s">
        <v>125</v>
      </c>
      <c r="D46" s="4" t="s">
        <v>13</v>
      </c>
      <c r="E46" s="4" t="s">
        <v>14</v>
      </c>
      <c r="F46" s="4" t="s">
        <v>15</v>
      </c>
      <c r="G46" s="4" t="s">
        <v>36</v>
      </c>
      <c r="H46" s="4" t="s">
        <v>223</v>
      </c>
      <c r="I46" s="4" t="s">
        <v>224</v>
      </c>
      <c r="J46" s="4" t="s">
        <v>225</v>
      </c>
      <c r="K46" s="4" t="s">
        <v>27</v>
      </c>
      <c r="L46" s="4" t="s">
        <v>226</v>
      </c>
      <c r="M46" s="3">
        <v>24</v>
      </c>
      <c r="N46" s="3">
        <f t="shared" si="0"/>
        <v>0</v>
      </c>
      <c r="P46" s="4"/>
    </row>
    <row r="47" spans="1:16" x14ac:dyDescent="0.25">
      <c r="A47" s="3">
        <v>46</v>
      </c>
      <c r="B47" s="4" t="s">
        <v>124</v>
      </c>
      <c r="C47" s="4" t="s">
        <v>125</v>
      </c>
      <c r="D47" s="4" t="s">
        <v>13</v>
      </c>
      <c r="E47" s="4" t="s">
        <v>14</v>
      </c>
      <c r="F47" s="4" t="s">
        <v>15</v>
      </c>
      <c r="G47" s="4" t="s">
        <v>59</v>
      </c>
      <c r="H47" s="4" t="s">
        <v>180</v>
      </c>
      <c r="I47" s="4" t="s">
        <v>181</v>
      </c>
      <c r="J47" s="4" t="s">
        <v>182</v>
      </c>
      <c r="K47" s="4" t="s">
        <v>27</v>
      </c>
      <c r="L47" s="4" t="s">
        <v>227</v>
      </c>
      <c r="M47" s="3">
        <v>19.5</v>
      </c>
      <c r="N47" s="3">
        <f t="shared" si="0"/>
        <v>0</v>
      </c>
      <c r="P47" s="4"/>
    </row>
    <row r="48" spans="1:16" x14ac:dyDescent="0.25">
      <c r="A48" s="3">
        <v>47</v>
      </c>
      <c r="B48" s="4" t="s">
        <v>124</v>
      </c>
      <c r="C48" s="4" t="s">
        <v>125</v>
      </c>
      <c r="D48" s="4" t="s">
        <v>13</v>
      </c>
      <c r="E48" s="4" t="s">
        <v>14</v>
      </c>
      <c r="F48" s="4" t="s">
        <v>15</v>
      </c>
      <c r="G48" s="4" t="s">
        <v>113</v>
      </c>
      <c r="H48" s="4" t="s">
        <v>228</v>
      </c>
      <c r="I48" s="4" t="s">
        <v>229</v>
      </c>
      <c r="J48" s="4" t="s">
        <v>230</v>
      </c>
      <c r="K48" s="4" t="s">
        <v>178</v>
      </c>
      <c r="L48" s="4" t="s">
        <v>231</v>
      </c>
      <c r="M48" s="3">
        <v>18</v>
      </c>
      <c r="N48" s="3">
        <f t="shared" si="0"/>
        <v>0</v>
      </c>
      <c r="P48" s="4"/>
    </row>
    <row r="49" spans="1:16" x14ac:dyDescent="0.25">
      <c r="A49" s="3">
        <v>48</v>
      </c>
      <c r="B49" s="4" t="s">
        <v>77</v>
      </c>
      <c r="C49" s="4" t="s">
        <v>78</v>
      </c>
      <c r="D49" s="4" t="s">
        <v>13</v>
      </c>
      <c r="E49" s="4" t="s">
        <v>14</v>
      </c>
      <c r="F49" s="4" t="s">
        <v>15</v>
      </c>
      <c r="G49" s="4" t="s">
        <v>120</v>
      </c>
      <c r="H49" s="4" t="s">
        <v>232</v>
      </c>
      <c r="I49" s="4" t="s">
        <v>233</v>
      </c>
      <c r="J49" s="4" t="s">
        <v>234</v>
      </c>
      <c r="K49" s="4" t="s">
        <v>235</v>
      </c>
      <c r="L49" s="4" t="s">
        <v>231</v>
      </c>
      <c r="M49" s="3">
        <v>18</v>
      </c>
      <c r="N49" s="3">
        <f t="shared" si="0"/>
        <v>0</v>
      </c>
      <c r="P49" s="4"/>
    </row>
    <row r="50" spans="1:16" x14ac:dyDescent="0.25">
      <c r="A50" s="3">
        <v>49</v>
      </c>
      <c r="B50" s="4" t="s">
        <v>71</v>
      </c>
      <c r="C50" s="4" t="s">
        <v>72</v>
      </c>
      <c r="D50" s="4" t="s">
        <v>13</v>
      </c>
      <c r="E50" s="4" t="s">
        <v>14</v>
      </c>
      <c r="F50" s="4" t="s">
        <v>15</v>
      </c>
      <c r="G50" s="4" t="s">
        <v>193</v>
      </c>
      <c r="H50" s="4" t="s">
        <v>236</v>
      </c>
      <c r="I50" s="4" t="s">
        <v>237</v>
      </c>
      <c r="J50" s="4" t="s">
        <v>238</v>
      </c>
      <c r="K50" s="4" t="s">
        <v>27</v>
      </c>
      <c r="L50" s="4" t="s">
        <v>231</v>
      </c>
      <c r="M50" s="3">
        <v>18</v>
      </c>
      <c r="N50" s="3">
        <f t="shared" si="0"/>
        <v>0</v>
      </c>
      <c r="P50" s="4"/>
    </row>
    <row r="51" spans="1:16" x14ac:dyDescent="0.25">
      <c r="A51" s="3">
        <v>50</v>
      </c>
      <c r="B51" s="4" t="s">
        <v>239</v>
      </c>
      <c r="C51" s="4" t="s">
        <v>240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241</v>
      </c>
      <c r="I51" s="4" t="s">
        <v>242</v>
      </c>
      <c r="J51" s="4" t="s">
        <v>243</v>
      </c>
      <c r="K51" s="4" t="s">
        <v>244</v>
      </c>
      <c r="L51" s="4" t="s">
        <v>245</v>
      </c>
      <c r="M51" s="3">
        <v>17.5</v>
      </c>
      <c r="N51" s="3">
        <f t="shared" si="0"/>
        <v>0</v>
      </c>
      <c r="P51" s="4"/>
    </row>
    <row r="52" spans="1:16" x14ac:dyDescent="0.25">
      <c r="A52" s="3">
        <v>51</v>
      </c>
      <c r="B52" s="4" t="s">
        <v>131</v>
      </c>
      <c r="C52" s="4" t="s">
        <v>132</v>
      </c>
      <c r="D52" s="4" t="s">
        <v>13</v>
      </c>
      <c r="E52" s="4" t="s">
        <v>14</v>
      </c>
      <c r="F52" s="4" t="s">
        <v>15</v>
      </c>
      <c r="G52" s="4" t="s">
        <v>120</v>
      </c>
      <c r="H52" s="4" t="s">
        <v>246</v>
      </c>
      <c r="I52" s="4" t="s">
        <v>247</v>
      </c>
      <c r="J52" s="4" t="s">
        <v>248</v>
      </c>
      <c r="K52" s="4" t="s">
        <v>27</v>
      </c>
      <c r="L52" s="4" t="s">
        <v>249</v>
      </c>
      <c r="M52" s="3">
        <v>13</v>
      </c>
      <c r="N52" s="3">
        <f t="shared" si="0"/>
        <v>4.3999999999999986</v>
      </c>
      <c r="P52" s="4"/>
    </row>
  </sheetData>
  <autoFilter ref="B1:N1"/>
  <printOptions gridLines="1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Header xml:space="preserve">&amp;CA.S. 2017-2018 - GRADUATORIA ISTITUTO II FASCIA INCROCIATA - STRUMENTO MUSICALE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II FASCIA STRUMENTO MUSICALE</vt:lpstr>
      <vt:lpstr>'II FASCIA STRUMENTO MUSICALE'!Area_stampa</vt:lpstr>
      <vt:lpstr>'II FASCIA STRUMENTO MUSICALE'!Titoli_stampa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GIAMMARCO ZANGARI</dc:creator>
  <cp:lastModifiedBy>Administrator</cp:lastModifiedBy>
  <cp:lastPrinted>2017-09-13T08:09:48Z</cp:lastPrinted>
  <dcterms:created xsi:type="dcterms:W3CDTF">2017-09-13T08:04:15Z</dcterms:created>
  <dcterms:modified xsi:type="dcterms:W3CDTF">2017-09-18T14:09:14Z</dcterms:modified>
</cp:coreProperties>
</file>